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67ADEB7B-1292-41AA-92E0-FB34D344A3E3}" xr6:coauthVersionLast="36" xr6:coauthVersionMax="36" xr10:uidLastSave="{00000000-0000-0000-0000-000000000000}"/>
  <bookViews>
    <workbookView xWindow="0" yWindow="0" windowWidth="28800" windowHeight="10125" xr2:uid="{00000000-000D-0000-FFFF-FFFF00000000}"/>
  </bookViews>
  <sheets>
    <sheet name="Прил 9 Выкуп_" sheetId="4" r:id="rId1"/>
  </sheets>
  <externalReferences>
    <externalReference r:id="rId2"/>
  </externalReferences>
  <definedNames>
    <definedName name="__xlnm._FilterDatabase_1" localSheetId="0">#REF!</definedName>
    <definedName name="__xlnm._FilterDatabase_1">#REF!</definedName>
    <definedName name="ж">#REF!</definedName>
    <definedName name="новое" localSheetId="0">#REF!</definedName>
    <definedName name="новое">#REF!</definedName>
    <definedName name="Объекты">[1]профтех!$C$3:$C$106:'[1]профтех'!$C$9</definedName>
    <definedName name="п">#REF!</definedName>
    <definedName name="прил_11" localSheetId="0">#REF!</definedName>
    <definedName name="прил_11">#REF!</definedName>
    <definedName name="приложе" localSheetId="0">#REF!</definedName>
    <definedName name="приложе">#REF!</definedName>
    <definedName name="Работы">#NAME?</definedName>
    <definedName name="юный" localSheetId="0">#REF!</definedName>
    <definedName name="юный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4" l="1"/>
  <c r="D7" i="4"/>
  <c r="E7" i="4"/>
</calcChain>
</file>

<file path=xl/sharedStrings.xml><?xml version="1.0" encoding="utf-8"?>
<sst xmlns="http://schemas.openxmlformats.org/spreadsheetml/2006/main" count="18" uniqueCount="17">
  <si>
    <t>Доведено ПОБА на 2026 год</t>
  </si>
  <si>
    <t>Новосибирский район</t>
  </si>
  <si>
    <t>Выкуп зданий образовательных организаций</t>
  </si>
  <si>
    <t>Приложение № 9</t>
  </si>
  <si>
    <t>№ п/п</t>
  </si>
  <si>
    <t>Наименование района</t>
  </si>
  <si>
    <t>Год выкупа</t>
  </si>
  <si>
    <t>Стоимость строительства*</t>
  </si>
  <si>
    <t>Пояснения</t>
  </si>
  <si>
    <t>Итого</t>
  </si>
  <si>
    <t>*</t>
  </si>
  <si>
    <t>тыс. рублей</t>
  </si>
  <si>
    <t>Мощность (мест)</t>
  </si>
  <si>
    <t>Всего потребность 2026 г.</t>
  </si>
  <si>
    <t>-</t>
  </si>
  <si>
    <t xml:space="preserve"> в соответствии с положительным заключением Государственной вневедомственной экспертизы или предполагаемая (предельная) стоимость строительства</t>
  </si>
  <si>
    <t>Выкуп здания детского сада "Кубики", расположенного по адресу: Новосибирская область, Новосибирский район, Толмачевский сельсовет, с. Толмачево, мкр "Пригородный простор", ул. Парковая, 1а)
(Выкуп на 2 года: 1 этап 2025 год- 100 000,0 тыс. руб.; 2 этап 2026 год- 110 000,0 тыс. руб., общая стоимость 210 000,0 тыс.руб)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</si>
</sst>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/>
      <top style="medium">
        <color indexed="64"/>
      </top>
      <bottom style="thin">
        <color theme="1"/>
      </bottom>
      <diagonal/>
    </border>
    <border>
      <left/>
      <right style="medium">
        <color indexed="64"/>
      </right>
      <top style="medium">
        <color indexed="64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164" fontId="2" fillId="0" borderId="0" applyFont="0" applyFill="0" applyBorder="0" applyProtection="0"/>
    <xf numFmtId="0" fontId="6" fillId="0" borderId="0"/>
    <xf numFmtId="0" fontId="7" fillId="0" borderId="0"/>
    <xf numFmtId="0" fontId="8" fillId="0" borderId="0"/>
    <xf numFmtId="0" fontId="7" fillId="0" borderId="0"/>
  </cellStyleXfs>
  <cellXfs count="28">
    <xf numFmtId="0" fontId="0" fillId="0" borderId="0" xfId="0"/>
    <xf numFmtId="0" fontId="4" fillId="0" borderId="0" xfId="4" applyFont="1" applyProtection="1"/>
    <xf numFmtId="0" fontId="4" fillId="0" borderId="0" xfId="4" applyFont="1" applyAlignment="1" applyProtection="1">
      <alignment vertical="center" wrapText="1"/>
    </xf>
    <xf numFmtId="0" fontId="4" fillId="0" borderId="0" xfId="4" applyFont="1" applyAlignment="1" applyProtection="1">
      <alignment horizontal="left" vertical="center"/>
    </xf>
    <xf numFmtId="0" fontId="4" fillId="0" borderId="0" xfId="4" applyFont="1" applyAlignment="1" applyProtection="1">
      <alignment horizontal="right" vertical="center"/>
    </xf>
    <xf numFmtId="0" fontId="3" fillId="0" borderId="5" xfId="4" applyFont="1" applyBorder="1" applyAlignment="1" applyProtection="1">
      <alignment horizontal="center" vertical="center" wrapText="1"/>
    </xf>
    <xf numFmtId="0" fontId="3" fillId="0" borderId="6" xfId="4" applyFont="1" applyBorder="1" applyAlignment="1" applyProtection="1">
      <alignment horizontal="center" vertical="center" wrapText="1"/>
    </xf>
    <xf numFmtId="0" fontId="3" fillId="0" borderId="7" xfId="4" applyFont="1" applyBorder="1" applyAlignment="1" applyProtection="1">
      <alignment horizontal="center" vertical="center" wrapText="1"/>
    </xf>
    <xf numFmtId="0" fontId="3" fillId="0" borderId="8" xfId="4" applyFont="1" applyBorder="1" applyAlignment="1" applyProtection="1">
      <alignment horizontal="center" vertical="center" wrapText="1"/>
    </xf>
    <xf numFmtId="0" fontId="4" fillId="0" borderId="3" xfId="4" applyFont="1" applyBorder="1" applyAlignment="1" applyProtection="1">
      <alignment horizontal="center" vertical="center"/>
    </xf>
    <xf numFmtId="0" fontId="4" fillId="0" borderId="4" xfId="4" applyFont="1" applyBorder="1" applyAlignment="1" applyProtection="1">
      <alignment horizontal="center" vertical="center" wrapText="1"/>
    </xf>
    <xf numFmtId="0" fontId="4" fillId="0" borderId="9" xfId="4" applyFont="1" applyBorder="1" applyAlignment="1" applyProtection="1">
      <alignment horizontal="center" vertical="center" wrapText="1"/>
    </xf>
    <xf numFmtId="0" fontId="4" fillId="0" borderId="0" xfId="4" applyFont="1" applyAlignment="1" applyProtection="1">
      <alignment horizontal="center" wrapText="1"/>
    </xf>
    <xf numFmtId="0" fontId="4" fillId="0" borderId="0" xfId="4" applyFont="1" applyAlignment="1" applyProtection="1">
      <alignment horizontal="center"/>
    </xf>
    <xf numFmtId="165" fontId="4" fillId="0" borderId="4" xfId="5" applyNumberFormat="1" applyFont="1" applyBorder="1" applyAlignment="1" applyProtection="1">
      <alignment horizontal="center" vertical="center" wrapText="1"/>
    </xf>
    <xf numFmtId="0" fontId="4" fillId="0" borderId="4" xfId="4" applyFont="1" applyBorder="1" applyAlignment="1" applyProtection="1">
      <alignment horizontal="center" vertical="center"/>
    </xf>
    <xf numFmtId="165" fontId="4" fillId="0" borderId="9" xfId="5" applyNumberFormat="1" applyFont="1" applyBorder="1" applyAlignment="1" applyProtection="1">
      <alignment horizontal="left" vertical="center" wrapText="1"/>
    </xf>
    <xf numFmtId="0" fontId="3" fillId="0" borderId="1" xfId="4" applyFont="1" applyBorder="1" applyAlignment="1" applyProtection="1">
      <alignment horizontal="center" vertical="center"/>
    </xf>
    <xf numFmtId="0" fontId="3" fillId="0" borderId="2" xfId="4" applyFont="1" applyBorder="1" applyAlignment="1" applyProtection="1">
      <alignment horizontal="center" vertical="center" wrapText="1"/>
    </xf>
    <xf numFmtId="165" fontId="3" fillId="0" borderId="2" xfId="4" applyNumberFormat="1" applyFont="1" applyBorder="1" applyAlignment="1" applyProtection="1">
      <alignment horizontal="center" vertical="center"/>
    </xf>
    <xf numFmtId="0" fontId="3" fillId="0" borderId="10" xfId="4" applyFont="1" applyBorder="1" applyAlignment="1" applyProtection="1">
      <alignment vertical="center"/>
    </xf>
    <xf numFmtId="0" fontId="5" fillId="0" borderId="0" xfId="4" applyFont="1" applyAlignment="1" applyProtection="1">
      <alignment horizontal="right" vertical="top"/>
    </xf>
    <xf numFmtId="165" fontId="4" fillId="0" borderId="0" xfId="4" applyNumberFormat="1" applyFont="1" applyProtection="1"/>
    <xf numFmtId="0" fontId="4" fillId="0" borderId="0" xfId="4" applyFont="1" applyAlignment="1" applyProtection="1">
      <alignment horizontal="right" vertical="top"/>
    </xf>
    <xf numFmtId="0" fontId="3" fillId="0" borderId="0" xfId="4" applyFont="1" applyAlignment="1" applyProtection="1">
      <alignment horizontal="center" vertical="top"/>
    </xf>
    <xf numFmtId="0" fontId="5" fillId="0" borderId="0" xfId="4" applyFont="1" applyAlignment="1">
      <alignment horizontal="left" vertical="center" wrapText="1"/>
    </xf>
    <xf numFmtId="0" fontId="4" fillId="0" borderId="12" xfId="4" applyFont="1" applyBorder="1" applyAlignment="1" applyProtection="1">
      <alignment horizontal="center" vertical="center" wrapText="1"/>
    </xf>
    <xf numFmtId="0" fontId="3" fillId="0" borderId="11" xfId="4" applyFont="1" applyBorder="1" applyAlignment="1" applyProtection="1">
      <alignment horizontal="center" vertical="center" wrapText="1"/>
    </xf>
  </cellXfs>
  <cellStyles count="8">
    <cellStyle name="Обычный" xfId="0" builtinId="0"/>
    <cellStyle name="Обычный 28" xfId="5" xr:uid="{00000000-0005-0000-0000-000001000000}"/>
    <cellStyle name="Обычный 29" xfId="7" xr:uid="{00000000-0005-0000-0000-000002000000}"/>
    <cellStyle name="Обычный 3 6 2" xfId="2" xr:uid="{00000000-0005-0000-0000-000003000000}"/>
    <cellStyle name="Обычный 3 6 2 2" xfId="6" xr:uid="{00000000-0005-0000-0000-000004000000}"/>
    <cellStyle name="Обычный 5" xfId="1" xr:uid="{00000000-0005-0000-0000-000005000000}"/>
    <cellStyle name="Обычный 5 2" xfId="4" xr:uid="{00000000-0005-0000-0000-000006000000}"/>
    <cellStyle name="Финансовый 9 2" xfId="3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1%20&#1060;&#1080;&#1085;&#1072;&#1085;&#1089;&#1086;&#1074;&#1099;&#1081;%20&#1086;&#1090;&#1076;&#1077;&#1083;\&#1055;&#1056;&#1054;&#1045;&#1050;&#1058;&#1067;%20&#1041;&#1070;&#1044;&#1046;&#1045;&#1058;&#1040;\&#1055;&#1056;&#1054;&#1045;&#1050;&#1058;%20&#1041;&#1070;&#1044;&#1046;&#1045;&#1058;&#1040;%20&#1053;&#1040;%202020-2022%20&#1043;&#1054;&#1044;&#1067;\&#1047;&#1072;&#1103;&#1074;&#1082;&#1080;%20&#1059;&#1087;&#1088;&#1072;&#1074;&#1083;&#1077;&#1085;&#1080;&#1081;%20(&#1087;&#1086;%20&#1087;&#1088;&#1086;&#1075;&#1088;&#1072;&#1084;&#1084;&#1072;&#1084;)\&#1060;&#1054;&#1056;&#1052;&#1067;%20&#1076;&#1083;&#1103;%20&#1059;&#1052;&#1056;&#1080;&#1043;&#1047;%20(&#1088;&#1077;&#1089;&#1091;&#1088;&#1089;&#1085;&#1072;&#1103;,%20&#1041;&#1043;,%20&#1045;&#1043;&#1069;)\&#1060;&#1086;&#1088;&#1084;&#1072;%20&#1047;&#1072;&#1103;&#1074;&#1082;&#1072;%20&#1088;&#1077;&#1089;&#1091;&#1088;&#1089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2022"/>
      <sheetName val="профтех"/>
      <sheetName val="обр"/>
      <sheetName val="молодежь"/>
      <sheetName val="оснащение"/>
      <sheetName val="корр. учр 02.08.2019 год"/>
      <sheetName val="Кровли, окна  02.08.2019 г."/>
    </sheetNames>
    <sheetDataSet>
      <sheetData sheetId="0"/>
      <sheetData sheetId="1"/>
      <sheetData sheetId="2"/>
      <sheetData sheetId="3">
        <row r="3">
          <cell r="C3" t="str">
            <v>Учебный корпус</v>
          </cell>
        </row>
        <row r="4">
          <cell r="C4" t="str">
            <v>Общежитие</v>
          </cell>
        </row>
        <row r="5">
          <cell r="C5" t="str">
            <v>Мастерские</v>
          </cell>
        </row>
        <row r="6">
          <cell r="C6" t="str">
            <v>Хозяйственный корпус (склады, котельные, гаражи, боксы и т.д)</v>
          </cell>
        </row>
        <row r="7">
          <cell r="C7" t="str">
            <v>Лаборатории</v>
          </cell>
        </row>
        <row r="8">
          <cell r="C8" t="str">
            <v>Территория</v>
          </cell>
        </row>
        <row r="9">
          <cell r="C9" t="str">
            <v>Административный корпус</v>
          </cell>
        </row>
        <row r="10">
          <cell r="C10" t="str">
            <v>Лагерь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I10"/>
  <sheetViews>
    <sheetView tabSelected="1" view="pageBreakPreview" zoomScale="85" zoomScaleNormal="100" zoomScaleSheetLayoutView="85" workbookViewId="0">
      <selection activeCell="H10" sqref="H10"/>
    </sheetView>
  </sheetViews>
  <sheetFormatPr defaultColWidth="8.85546875" defaultRowHeight="15.75" x14ac:dyDescent="0.25"/>
  <cols>
    <col min="1" max="1" width="5.28515625" style="1" customWidth="1"/>
    <col min="2" max="2" width="21.28515625" style="1" customWidth="1"/>
    <col min="3" max="4" width="15.5703125" style="1" customWidth="1"/>
    <col min="5" max="5" width="17" style="1" customWidth="1"/>
    <col min="6" max="6" width="13.42578125" style="1" customWidth="1"/>
    <col min="7" max="7" width="22.85546875" style="1" customWidth="1"/>
    <col min="8" max="8" width="95.140625" style="1" customWidth="1"/>
    <col min="9" max="16384" width="8.85546875" style="1"/>
  </cols>
  <sheetData>
    <row r="1" spans="1:9" x14ac:dyDescent="0.25">
      <c r="G1" s="23" t="s">
        <v>3</v>
      </c>
      <c r="H1" s="23"/>
    </row>
    <row r="2" spans="1:9" x14ac:dyDescent="0.25">
      <c r="A2" s="24" t="s">
        <v>2</v>
      </c>
      <c r="B2" s="24"/>
      <c r="C2" s="24"/>
      <c r="D2" s="24"/>
      <c r="E2" s="24"/>
      <c r="F2" s="24"/>
      <c r="G2" s="24"/>
      <c r="H2" s="24"/>
      <c r="I2" s="2"/>
    </row>
    <row r="3" spans="1:9" ht="16.5" thickBot="1" x14ac:dyDescent="0.3">
      <c r="A3" s="3"/>
      <c r="B3" s="3"/>
      <c r="C3" s="3"/>
      <c r="D3" s="3"/>
      <c r="E3" s="3"/>
      <c r="F3" s="3"/>
      <c r="G3" s="3"/>
      <c r="H3" s="4" t="s">
        <v>11</v>
      </c>
      <c r="I3" s="2"/>
    </row>
    <row r="4" spans="1:9" ht="47.25" x14ac:dyDescent="0.25">
      <c r="A4" s="5" t="s">
        <v>4</v>
      </c>
      <c r="B4" s="6" t="s">
        <v>5</v>
      </c>
      <c r="C4" s="6" t="s">
        <v>12</v>
      </c>
      <c r="D4" s="6" t="s">
        <v>0</v>
      </c>
      <c r="E4" s="6" t="s">
        <v>13</v>
      </c>
      <c r="F4" s="7" t="s">
        <v>6</v>
      </c>
      <c r="G4" s="27" t="s">
        <v>7</v>
      </c>
      <c r="H4" s="8" t="s">
        <v>8</v>
      </c>
      <c r="I4" s="2"/>
    </row>
    <row r="5" spans="1:9" s="13" customFormat="1" x14ac:dyDescent="0.25">
      <c r="A5" s="9">
        <v>1</v>
      </c>
      <c r="B5" s="10">
        <v>2</v>
      </c>
      <c r="C5" s="10">
        <v>3</v>
      </c>
      <c r="D5" s="10">
        <v>4</v>
      </c>
      <c r="E5" s="10">
        <v>6</v>
      </c>
      <c r="F5" s="10">
        <v>7</v>
      </c>
      <c r="G5" s="26">
        <v>10</v>
      </c>
      <c r="H5" s="11">
        <v>11</v>
      </c>
      <c r="I5" s="12"/>
    </row>
    <row r="6" spans="1:9" s="13" customFormat="1" ht="88.5" customHeight="1" thickBot="1" x14ac:dyDescent="0.3">
      <c r="A6" s="9">
        <v>1</v>
      </c>
      <c r="B6" s="10" t="s">
        <v>1</v>
      </c>
      <c r="C6" s="10">
        <v>125</v>
      </c>
      <c r="D6" s="14">
        <v>110000</v>
      </c>
      <c r="E6" s="14">
        <v>110000</v>
      </c>
      <c r="F6" s="15">
        <v>2026</v>
      </c>
      <c r="G6" s="14">
        <v>210000</v>
      </c>
      <c r="H6" s="16" t="s">
        <v>16</v>
      </c>
      <c r="I6" s="12"/>
    </row>
    <row r="7" spans="1:9" ht="27.75" customHeight="1" thickBot="1" x14ac:dyDescent="0.3">
      <c r="A7" s="17"/>
      <c r="B7" s="18" t="s">
        <v>9</v>
      </c>
      <c r="C7" s="18" t="s">
        <v>14</v>
      </c>
      <c r="D7" s="19">
        <f>SUM(D6:D6)</f>
        <v>110000</v>
      </c>
      <c r="E7" s="19">
        <f>SUM(E6:E6)</f>
        <v>110000</v>
      </c>
      <c r="F7" s="19" t="s">
        <v>14</v>
      </c>
      <c r="G7" s="19">
        <f>SUM(G6:G6)</f>
        <v>210000</v>
      </c>
      <c r="H7" s="20"/>
      <c r="I7" s="2"/>
    </row>
    <row r="9" spans="1:9" x14ac:dyDescent="0.25">
      <c r="A9" s="21" t="s">
        <v>10</v>
      </c>
      <c r="B9" s="25" t="s">
        <v>15</v>
      </c>
      <c r="C9" s="25"/>
      <c r="D9" s="25"/>
      <c r="E9" s="25"/>
      <c r="F9" s="25"/>
      <c r="G9" s="25"/>
      <c r="H9" s="25"/>
    </row>
    <row r="10" spans="1:9" x14ac:dyDescent="0.25">
      <c r="E10" s="22"/>
      <c r="F10" s="22"/>
      <c r="G10" s="22"/>
    </row>
  </sheetData>
  <mergeCells count="3">
    <mergeCell ref="G1:H1"/>
    <mergeCell ref="A2:H2"/>
    <mergeCell ref="B9:H9"/>
  </mergeCells>
  <pageMargins left="0.59055118110236227" right="0.39370078740157483" top="0.39370078740157483" bottom="0.39370078740157483" header="0.51181102362204722" footer="0.51181102362204722"/>
  <pageSetup paperSize="9" scale="67" orientation="landscape" useFirstPageNumber="1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9 Выкуп_</vt:lpstr>
    </vt:vector>
  </TitlesOfParts>
  <Company>PNO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Наталья Владимировна</dc:creator>
  <cp:lastModifiedBy>Мацокина Татьяна Михайловна</cp:lastModifiedBy>
  <cp:lastPrinted>2025-10-18T08:24:40Z</cp:lastPrinted>
  <dcterms:created xsi:type="dcterms:W3CDTF">2024-11-01T07:49:55Z</dcterms:created>
  <dcterms:modified xsi:type="dcterms:W3CDTF">2025-10-18T08:24:42Z</dcterms:modified>
</cp:coreProperties>
</file>